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уст" sheetId="1" r:id="rId1"/>
    <sheet name="ВЭС" sheetId="2" r:id="rId2"/>
  </sheets>
  <externalReferences>
    <externalReference r:id="rId5"/>
  </externalReferences>
  <definedNames>
    <definedName name="вл">'уст'!$D$2:$D$7</definedName>
    <definedName name="гл">'уст'!$B$2:$B$4</definedName>
    <definedName name="м">'уст'!$G$2:$G$9</definedName>
    <definedName name="на">'уст'!$F$2:$F$8</definedName>
    <definedName name="_xlnm.Print_Area" localSheetId="1">'ВЭС'!$A$1:$BB$35</definedName>
    <definedName name="оса">'[1]Лист3'!$C$2:$C$5</definedName>
    <definedName name="пр">'уст'!$E$2:$E$5</definedName>
    <definedName name="т">'уст'!$C$5:$C$12</definedName>
    <definedName name="ф">'уст'!$A$5:$A$14</definedName>
    <definedName name="э">'уст'!$B$5:$B$12</definedName>
  </definedNames>
  <calcPr fullCalcOnLoad="1"/>
</workbook>
</file>

<file path=xl/sharedStrings.xml><?xml version="1.0" encoding="utf-8"?>
<sst xmlns="http://schemas.openxmlformats.org/spreadsheetml/2006/main" count="69" uniqueCount="65">
  <si>
    <t>tос=</t>
  </si>
  <si>
    <t>Протокол №</t>
  </si>
  <si>
    <t>№</t>
  </si>
  <si>
    <t>Заключение</t>
  </si>
  <si>
    <t>Испытательное оборудование и приборы:</t>
  </si>
  <si>
    <t>Наименование измерительного прибора</t>
  </si>
  <si>
    <t>Марка                                 прибора</t>
  </si>
  <si>
    <t>Заводской                     номер</t>
  </si>
  <si>
    <t>Диапазон                          измерения</t>
  </si>
  <si>
    <t>Класс                  точности</t>
  </si>
  <si>
    <t>Дата                     проверки</t>
  </si>
  <si>
    <t xml:space="preserve">Примечание: </t>
  </si>
  <si>
    <t>Заключение:</t>
  </si>
  <si>
    <t>Испытания произвел:</t>
  </si>
  <si>
    <t xml:space="preserve">Протокол проверил:  </t>
  </si>
  <si>
    <t>Дата след.          проверки</t>
  </si>
  <si>
    <t>Орган проверки</t>
  </si>
  <si>
    <t>Протокол распространяется только на элементы электроустановки, подвергнутые испытаниям, измерениям.</t>
  </si>
  <si>
    <t>+20</t>
  </si>
  <si>
    <t>Свидет.                 о проверке</t>
  </si>
  <si>
    <t>"</t>
  </si>
  <si>
    <t>г.</t>
  </si>
  <si>
    <t>Фаза установки</t>
  </si>
  <si>
    <t>А</t>
  </si>
  <si>
    <t>РВС-35</t>
  </si>
  <si>
    <r>
      <t xml:space="preserve">Год </t>
    </r>
    <r>
      <rPr>
        <sz val="6"/>
        <rFont val="Arial"/>
        <family val="2"/>
      </rPr>
      <t>изготовления</t>
    </r>
  </si>
  <si>
    <t>В</t>
  </si>
  <si>
    <t>С</t>
  </si>
  <si>
    <t>резерв</t>
  </si>
  <si>
    <t>Верхний</t>
  </si>
  <si>
    <t>Средний</t>
  </si>
  <si>
    <t>Нижний</t>
  </si>
  <si>
    <t>Резерв</t>
  </si>
  <si>
    <t>ф</t>
  </si>
  <si>
    <t>э</t>
  </si>
  <si>
    <t>т</t>
  </si>
  <si>
    <t>РВС-110</t>
  </si>
  <si>
    <t>РВС-20</t>
  </si>
  <si>
    <t>РВС-15</t>
  </si>
  <si>
    <t>РВО-10</t>
  </si>
  <si>
    <t>ZG-12</t>
  </si>
  <si>
    <t>РВС-33</t>
  </si>
  <si>
    <t>Результаты испытания:</t>
  </si>
  <si>
    <t>Нормативные документы: "Объем и нормы испытаний электрооборудования РД 34.45-51.300-97".</t>
  </si>
  <si>
    <t>Не допускается перепечатка и создание копий протокола без разрешения правообладателя.</t>
  </si>
  <si>
    <t>11-09297</t>
  </si>
  <si>
    <t>ОАО  "NNNNNNNNNNNNNNNN"    филиал  "NNNNNNNNNN"</t>
  </si>
  <si>
    <t>Производственное отделение   "NNNNNNNNNNNNNNNNNN"</t>
  </si>
  <si>
    <t>Лаборатория  Службы изоляции и защиты от перенапряжений</t>
  </si>
  <si>
    <t>NNNNN обл., г. NNNN, ул. NNNN, д. NNN,  тел. NNNNNNN</t>
  </si>
  <si>
    <t>Свидетельство № NNN от NN.NN   Срок действия до NNN</t>
  </si>
  <si>
    <t>Свидетельство выдано  МТУ Ростехнадзора по Nпп  NNNN</t>
  </si>
  <si>
    <t>Испытания и измерения выполнены по Методическим указаниям, согласованным с МТУ Ростехнадзора по Ппп.</t>
  </si>
  <si>
    <t>Тип</t>
  </si>
  <si>
    <t xml:space="preserve">Зав.             номер </t>
  </si>
  <si>
    <t>Сопротивление изоляции R60 МОм</t>
  </si>
  <si>
    <t>U исп кВ    1мин.</t>
  </si>
  <si>
    <t>Внешний осмотр</t>
  </si>
  <si>
    <t>ВН-бак</t>
  </si>
  <si>
    <t>испытания трансформатора тока</t>
  </si>
  <si>
    <t>tgd %</t>
  </si>
  <si>
    <t>Cх (pf)</t>
  </si>
  <si>
    <t>НН1-бак</t>
  </si>
  <si>
    <t>НН2-бак</t>
  </si>
  <si>
    <t>НН3-бак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</si>
</sst>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0.0000"/>
    <numFmt numFmtId="184" formatCode="[$-FC19]d\ mmmm\ yyyy\ &quot;г.&quot;"/>
    <numFmt numFmtId="185" formatCode="dd/mm/yy;@"/>
  </numFmts>
  <fonts count="4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sz val="6"/>
      <name val="Arial"/>
      <family val="0"/>
    </font>
    <font>
      <i/>
      <sz val="9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49" fontId="5" fillId="0" borderId="0" xfId="42" applyNumberFormat="1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center"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8" fillId="0" borderId="15" xfId="0" applyFont="1" applyBorder="1" applyAlignment="1" applyProtection="1">
      <alignment horizontal="center" wrapText="1"/>
      <protection locked="0"/>
    </xf>
    <xf numFmtId="1" fontId="8" fillId="0" borderId="13" xfId="0" applyNumberFormat="1" applyFont="1" applyBorder="1" applyAlignment="1" applyProtection="1">
      <alignment horizontal="center" wrapText="1"/>
      <protection locked="0"/>
    </xf>
    <xf numFmtId="1" fontId="8" fillId="0" borderId="12" xfId="0" applyNumberFormat="1" applyFont="1" applyBorder="1" applyAlignment="1" applyProtection="1">
      <alignment horizontal="center" wrapText="1"/>
      <protection locked="0"/>
    </xf>
    <xf numFmtId="1" fontId="8" fillId="0" borderId="14" xfId="0" applyNumberFormat="1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8" fillId="0" borderId="14" xfId="0" applyFont="1" applyBorder="1" applyAlignment="1" applyProtection="1">
      <alignment horizontal="center" wrapText="1"/>
      <protection/>
    </xf>
    <xf numFmtId="1" fontId="8" fillId="0" borderId="13" xfId="0" applyNumberFormat="1" applyFont="1" applyBorder="1" applyAlignment="1" applyProtection="1">
      <alignment horizontal="left" wrapText="1"/>
      <protection locked="0"/>
    </xf>
    <xf numFmtId="1" fontId="8" fillId="0" borderId="12" xfId="0" applyNumberFormat="1" applyFont="1" applyBorder="1" applyAlignment="1" applyProtection="1">
      <alignment horizontal="left" wrapText="1"/>
      <protection locked="0"/>
    </xf>
    <xf numFmtId="1" fontId="8" fillId="0" borderId="14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center" wrapText="1"/>
      <protection locked="0"/>
    </xf>
    <xf numFmtId="49" fontId="8" fillId="0" borderId="12" xfId="0" applyNumberFormat="1" applyFont="1" applyBorder="1" applyAlignment="1" applyProtection="1">
      <alignment horizontal="center" wrapText="1"/>
      <protection locked="0"/>
    </xf>
    <xf numFmtId="49" fontId="8" fillId="0" borderId="14" xfId="0" applyNumberFormat="1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2" fontId="8" fillId="0" borderId="13" xfId="0" applyNumberFormat="1" applyFont="1" applyBorder="1" applyAlignment="1" applyProtection="1">
      <alignment horizontal="center" wrapText="1"/>
      <protection/>
    </xf>
    <xf numFmtId="2" fontId="8" fillId="0" borderId="12" xfId="0" applyNumberFormat="1" applyFont="1" applyBorder="1" applyAlignment="1" applyProtection="1">
      <alignment horizontal="center" wrapText="1"/>
      <protection/>
    </xf>
    <xf numFmtId="2" fontId="8" fillId="0" borderId="14" xfId="0" applyNumberFormat="1" applyFont="1" applyBorder="1" applyAlignment="1" applyProtection="1">
      <alignment horizontal="center" wrapText="1"/>
      <protection/>
    </xf>
    <xf numFmtId="0" fontId="10" fillId="0" borderId="0" xfId="0" applyFont="1" applyBorder="1" applyAlignment="1">
      <alignment horizontal="left"/>
    </xf>
    <xf numFmtId="49" fontId="8" fillId="0" borderId="13" xfId="0" applyNumberFormat="1" applyFont="1" applyBorder="1" applyAlignment="1" applyProtection="1">
      <alignment horizontal="center" wrapText="1"/>
      <protection/>
    </xf>
    <xf numFmtId="49" fontId="8" fillId="0" borderId="12" xfId="0" applyNumberFormat="1" applyFont="1" applyBorder="1" applyAlignment="1" applyProtection="1">
      <alignment horizontal="center" wrapText="1"/>
      <protection/>
    </xf>
    <xf numFmtId="49" fontId="8" fillId="0" borderId="14" xfId="0" applyNumberFormat="1" applyFont="1" applyBorder="1" applyAlignment="1" applyProtection="1">
      <alignment horizontal="center" wrapText="1"/>
      <protection/>
    </xf>
    <xf numFmtId="185" fontId="8" fillId="0" borderId="13" xfId="0" applyNumberFormat="1" applyFont="1" applyBorder="1" applyAlignment="1" applyProtection="1">
      <alignment horizontal="center" wrapText="1"/>
      <protection/>
    </xf>
    <xf numFmtId="185" fontId="8" fillId="0" borderId="12" xfId="0" applyNumberFormat="1" applyFont="1" applyBorder="1" applyAlignment="1" applyProtection="1">
      <alignment horizontal="center" wrapText="1"/>
      <protection/>
    </xf>
    <xf numFmtId="185" fontId="8" fillId="0" borderId="14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8" fillId="0" borderId="12" xfId="0" applyNumberFormat="1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wrapText="1"/>
      <protection/>
    </xf>
    <xf numFmtId="0" fontId="3" fillId="0" borderId="0" xfId="0" applyFont="1" applyAlignment="1">
      <alignment horizontal="right"/>
    </xf>
    <xf numFmtId="49" fontId="3" fillId="0" borderId="0" xfId="42" applyNumberFormat="1" applyFont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>
      <alignment/>
    </xf>
    <xf numFmtId="14" fontId="8" fillId="0" borderId="12" xfId="0" applyNumberFormat="1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9">
    <dxf>
      <font>
        <u val="none"/>
        <color indexed="14"/>
      </font>
      <fill>
        <patternFill patternType="none">
          <bgColor indexed="65"/>
        </patternFill>
      </fill>
    </dxf>
    <dxf>
      <font>
        <u val="none"/>
        <color indexed="12"/>
      </font>
      <fill>
        <patternFill patternType="none">
          <bgColor indexed="65"/>
        </patternFill>
      </fill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none"/>
        <color indexed="12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aev\&#1056;&#1072;&#1073;&#1086;&#1095;&#1080;&#1081;%20&#1089;&#1090;&#1086;&#1083;\&#1055;&#1056;&#1054;&#1058;&#1054;&#1050;&#1054;&#1051;\&#1055;&#1056;&#1048;&#1041;&#1054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ПРИБОР"/>
      <sheetName val="уст"/>
      <sheetName val="установки"/>
      <sheetName val="РЭС"/>
    </sheetNames>
    <sheetDataSet>
      <sheetData sheetId="2">
        <row r="1">
          <cell r="AF1" t="str">
            <v>Заказчик / Организация:</v>
          </cell>
        </row>
        <row r="2">
          <cell r="AF2" t="str">
            <v>Объект / Подстанция:</v>
          </cell>
        </row>
        <row r="3">
          <cell r="AF3" t="str">
            <v>Адрес / Оборудование:</v>
          </cell>
        </row>
        <row r="4">
          <cell r="AF4" t="str">
            <v>Дата испытания:</v>
          </cell>
        </row>
        <row r="5">
          <cell r="AF5" t="str">
            <v>Причина испытания:</v>
          </cell>
        </row>
        <row r="6">
          <cell r="AF6" t="str">
            <v>Климатические условия: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8" sqref="D8"/>
    </sheetView>
  </sheetViews>
  <sheetFormatPr defaultColWidth="9.140625" defaultRowHeight="12.75"/>
  <sheetData>
    <row r="1" spans="1:7" ht="12.75">
      <c r="A1" s="2"/>
      <c r="B1" s="2"/>
      <c r="C1" s="2"/>
      <c r="D1" s="2"/>
      <c r="E1" s="2"/>
      <c r="F1" s="2"/>
      <c r="G1" s="2"/>
    </row>
    <row r="5" spans="1:3" ht="12.75">
      <c r="A5" t="s">
        <v>33</v>
      </c>
      <c r="B5" t="s">
        <v>34</v>
      </c>
      <c r="C5" t="s">
        <v>35</v>
      </c>
    </row>
    <row r="6" spans="1:3" ht="12.75">
      <c r="A6" t="s">
        <v>23</v>
      </c>
      <c r="B6" t="s">
        <v>29</v>
      </c>
      <c r="C6" t="s">
        <v>36</v>
      </c>
    </row>
    <row r="7" spans="1:3" ht="12.75">
      <c r="A7" t="s">
        <v>26</v>
      </c>
      <c r="B7" t="s">
        <v>30</v>
      </c>
      <c r="C7" t="s">
        <v>24</v>
      </c>
    </row>
    <row r="8" spans="1:3" ht="12.75">
      <c r="A8" t="s">
        <v>27</v>
      </c>
      <c r="B8" t="s">
        <v>31</v>
      </c>
      <c r="C8" t="s">
        <v>41</v>
      </c>
    </row>
    <row r="9" spans="1:4" ht="12.75">
      <c r="A9" t="s">
        <v>28</v>
      </c>
      <c r="B9" t="s">
        <v>32</v>
      </c>
      <c r="C9" s="23" t="s">
        <v>37</v>
      </c>
      <c r="D9" s="24"/>
    </row>
    <row r="10" ht="12.75">
      <c r="C10" t="s">
        <v>38</v>
      </c>
    </row>
    <row r="11" ht="12.75">
      <c r="C11" t="s">
        <v>39</v>
      </c>
    </row>
    <row r="12" ht="12.75">
      <c r="C12" t="s">
        <v>40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10095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P35"/>
  <sheetViews>
    <sheetView showGridLines="0" tabSelected="1" zoomScalePageLayoutView="0" workbookViewId="0" topLeftCell="A1">
      <selection activeCell="BG23" sqref="BG23"/>
    </sheetView>
  </sheetViews>
  <sheetFormatPr defaultColWidth="9.140625" defaultRowHeight="12.75"/>
  <cols>
    <col min="1" max="53" width="2.00390625" style="0" customWidth="1"/>
    <col min="54" max="54" width="2.28125" style="0" customWidth="1"/>
    <col min="55" max="56" width="8.7109375" style="0" customWidth="1"/>
  </cols>
  <sheetData>
    <row r="1" spans="1:54" s="1" customFormat="1" ht="12.75" customHeight="1">
      <c r="A1" s="102" t="s">
        <v>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38"/>
      <c r="AB1" s="38"/>
      <c r="AC1" s="38"/>
      <c r="AD1" s="35"/>
      <c r="AE1" s="35"/>
      <c r="AF1" s="35" t="str">
        <f>'[1]Лист3'!$AF1</f>
        <v>Заказчик / Организация:</v>
      </c>
      <c r="AG1" s="28"/>
      <c r="AH1" s="28"/>
      <c r="AI1" s="28"/>
      <c r="AJ1" s="28"/>
      <c r="AK1" s="28"/>
      <c r="AL1" s="28"/>
      <c r="AM1" s="13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</row>
    <row r="2" spans="1:54" s="1" customFormat="1" ht="12.75" customHeight="1">
      <c r="A2" s="102" t="s">
        <v>47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38"/>
      <c r="AB2" s="38"/>
      <c r="AC2" s="38"/>
      <c r="AD2" s="35"/>
      <c r="AE2" s="35"/>
      <c r="AF2" s="35" t="str">
        <f>'[1]Лист3'!$AF2</f>
        <v>Объект / Подстанция:</v>
      </c>
      <c r="AG2" s="28"/>
      <c r="AH2" s="28"/>
      <c r="AI2" s="28"/>
      <c r="AJ2" s="12"/>
      <c r="AK2" s="12"/>
      <c r="AL2" s="12"/>
      <c r="AM2" s="13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</row>
    <row r="3" spans="1:54" s="1" customFormat="1" ht="12.75" customHeight="1">
      <c r="A3" s="102" t="s">
        <v>48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38"/>
      <c r="AB3" s="38"/>
      <c r="AC3" s="38"/>
      <c r="AD3" s="35"/>
      <c r="AE3" s="35"/>
      <c r="AF3" s="35" t="str">
        <f>'[1]Лист3'!$AF3</f>
        <v>Адрес / Оборудование:</v>
      </c>
      <c r="AG3" s="28"/>
      <c r="AH3" s="28"/>
      <c r="AI3" s="28"/>
      <c r="AJ3" s="12"/>
      <c r="AK3" s="12"/>
      <c r="AL3" s="12"/>
      <c r="AM3" s="29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</row>
    <row r="4" spans="1:68" s="1" customFormat="1" ht="12.75" customHeight="1">
      <c r="A4" s="102" t="s">
        <v>49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39"/>
      <c r="AB4" s="39"/>
      <c r="AC4" s="38"/>
      <c r="AD4" s="35"/>
      <c r="AE4" s="35"/>
      <c r="AF4" s="35" t="str">
        <f>'[1]Лист3'!$AF4</f>
        <v>Дата испытания:</v>
      </c>
      <c r="AG4" s="28"/>
      <c r="AH4" s="28"/>
      <c r="AI4" s="28"/>
      <c r="AJ4" s="12"/>
      <c r="AK4" s="12"/>
      <c r="AL4" s="12"/>
      <c r="AM4" s="30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54" s="1" customFormat="1" ht="12.75" customHeight="1">
      <c r="A5" s="102" t="s">
        <v>50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39"/>
      <c r="AB5" s="39"/>
      <c r="AC5" s="38"/>
      <c r="AD5" s="40"/>
      <c r="AE5" s="35"/>
      <c r="AF5" s="35" t="str">
        <f>'[1]Лист3'!$AF5</f>
        <v>Причина испытания:</v>
      </c>
      <c r="AG5" s="31"/>
      <c r="AH5" s="31"/>
      <c r="AI5" s="31"/>
      <c r="AJ5" s="12"/>
      <c r="AK5" s="12"/>
      <c r="AL5" s="12"/>
      <c r="AM5" s="13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</row>
    <row r="6" spans="1:54" ht="12.75" customHeight="1">
      <c r="A6" s="102" t="s">
        <v>51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38"/>
      <c r="AB6" s="38"/>
      <c r="AC6" s="38"/>
      <c r="AD6" s="40"/>
      <c r="AE6" s="35"/>
      <c r="AF6" s="35" t="str">
        <f>'[1]Лист3'!$AF6</f>
        <v>Климатические условия:</v>
      </c>
      <c r="AG6" s="31"/>
      <c r="AH6" s="31"/>
      <c r="AI6" s="31"/>
      <c r="AJ6" s="12"/>
      <c r="AK6" s="12"/>
      <c r="AL6" s="12"/>
      <c r="AM6" s="13"/>
      <c r="AN6" s="37" t="s">
        <v>0</v>
      </c>
      <c r="AO6" s="37"/>
      <c r="AP6" s="98" t="s">
        <v>18</v>
      </c>
      <c r="AQ6" s="98"/>
      <c r="AR6" s="36"/>
      <c r="AS6" s="37"/>
      <c r="AT6" s="37"/>
      <c r="AU6" s="37"/>
      <c r="AV6" s="98"/>
      <c r="AW6" s="98"/>
      <c r="AX6" s="36"/>
      <c r="AY6" s="36"/>
      <c r="AZ6" s="36"/>
      <c r="BA6" s="36"/>
      <c r="BB6" s="36"/>
    </row>
    <row r="7" spans="1:26" ht="12.7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spans="18:35" ht="15">
      <c r="R8" s="104" t="s">
        <v>1</v>
      </c>
      <c r="S8" s="104"/>
      <c r="T8" s="104"/>
      <c r="U8" s="104"/>
      <c r="V8" s="104"/>
      <c r="W8" s="104"/>
      <c r="X8" s="104"/>
      <c r="Y8" s="104"/>
      <c r="Z8" s="104"/>
      <c r="AA8" s="104"/>
      <c r="AB8" s="105" t="s">
        <v>45</v>
      </c>
      <c r="AC8" s="105"/>
      <c r="AD8" s="105"/>
      <c r="AE8" s="105"/>
      <c r="AF8" s="105"/>
      <c r="AG8" s="105"/>
      <c r="AH8" s="105"/>
      <c r="AI8" s="4"/>
    </row>
    <row r="9" spans="1:54" ht="12.75" customHeight="1">
      <c r="A9" s="70" t="s">
        <v>59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</row>
    <row r="10" spans="14:35" ht="7.5" customHeight="1">
      <c r="N10" s="6"/>
      <c r="O10" s="6"/>
      <c r="P10" s="7"/>
      <c r="Q10" s="7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8"/>
      <c r="AI10" s="9"/>
    </row>
    <row r="11" spans="1:54" ht="12.75">
      <c r="A11" s="10" t="s">
        <v>42</v>
      </c>
      <c r="B11" s="1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ht="9" customHeight="1">
      <c r="A12" s="71" t="s">
        <v>2</v>
      </c>
      <c r="B12" s="72"/>
      <c r="C12" s="71" t="s">
        <v>22</v>
      </c>
      <c r="D12" s="75"/>
      <c r="E12" s="75"/>
      <c r="F12" s="75"/>
      <c r="G12" s="71" t="s">
        <v>53</v>
      </c>
      <c r="H12" s="75"/>
      <c r="I12" s="75"/>
      <c r="J12" s="75"/>
      <c r="K12" s="71" t="s">
        <v>54</v>
      </c>
      <c r="L12" s="75"/>
      <c r="M12" s="75"/>
      <c r="N12" s="75"/>
      <c r="O12" s="71" t="s">
        <v>25</v>
      </c>
      <c r="P12" s="75"/>
      <c r="Q12" s="75"/>
      <c r="R12" s="75"/>
      <c r="S12" s="71" t="s">
        <v>55</v>
      </c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2"/>
      <c r="AI12" s="71" t="s">
        <v>60</v>
      </c>
      <c r="AJ12" s="75"/>
      <c r="AK12" s="75"/>
      <c r="AL12" s="72"/>
      <c r="AM12" s="71" t="s">
        <v>61</v>
      </c>
      <c r="AN12" s="75"/>
      <c r="AO12" s="75"/>
      <c r="AP12" s="72"/>
      <c r="AQ12" s="71" t="s">
        <v>56</v>
      </c>
      <c r="AR12" s="75"/>
      <c r="AS12" s="75"/>
      <c r="AT12" s="72"/>
      <c r="AU12" s="71" t="s">
        <v>57</v>
      </c>
      <c r="AV12" s="75"/>
      <c r="AW12" s="75"/>
      <c r="AX12" s="75"/>
      <c r="AY12" s="61" t="s">
        <v>3</v>
      </c>
      <c r="AZ12" s="62"/>
      <c r="BA12" s="62"/>
      <c r="BB12" s="63"/>
    </row>
    <row r="13" spans="1:54" ht="9" customHeight="1">
      <c r="A13" s="73"/>
      <c r="B13" s="74"/>
      <c r="C13" s="73"/>
      <c r="D13" s="76"/>
      <c r="E13" s="76"/>
      <c r="F13" s="76"/>
      <c r="G13" s="73"/>
      <c r="H13" s="76"/>
      <c r="I13" s="76"/>
      <c r="J13" s="76"/>
      <c r="K13" s="73"/>
      <c r="L13" s="76"/>
      <c r="M13" s="76"/>
      <c r="N13" s="76"/>
      <c r="O13" s="73"/>
      <c r="P13" s="76"/>
      <c r="Q13" s="76"/>
      <c r="R13" s="76"/>
      <c r="S13" s="67" t="s">
        <v>58</v>
      </c>
      <c r="T13" s="68"/>
      <c r="U13" s="68"/>
      <c r="V13" s="69"/>
      <c r="W13" s="67" t="s">
        <v>62</v>
      </c>
      <c r="X13" s="68"/>
      <c r="Y13" s="68"/>
      <c r="Z13" s="69"/>
      <c r="AA13" s="67" t="s">
        <v>63</v>
      </c>
      <c r="AB13" s="68"/>
      <c r="AC13" s="68"/>
      <c r="AD13" s="69"/>
      <c r="AE13" s="67" t="s">
        <v>64</v>
      </c>
      <c r="AF13" s="68"/>
      <c r="AG13" s="68"/>
      <c r="AH13" s="69"/>
      <c r="AI13" s="73"/>
      <c r="AJ13" s="76"/>
      <c r="AK13" s="76"/>
      <c r="AL13" s="74"/>
      <c r="AM13" s="73"/>
      <c r="AN13" s="76"/>
      <c r="AO13" s="76"/>
      <c r="AP13" s="74"/>
      <c r="AQ13" s="73"/>
      <c r="AR13" s="76"/>
      <c r="AS13" s="76"/>
      <c r="AT13" s="74"/>
      <c r="AU13" s="73"/>
      <c r="AV13" s="76"/>
      <c r="AW13" s="76"/>
      <c r="AX13" s="76"/>
      <c r="AY13" s="64"/>
      <c r="AZ13" s="65"/>
      <c r="BA13" s="65"/>
      <c r="BB13" s="66"/>
    </row>
    <row r="14" spans="1:54" ht="12.75" customHeight="1">
      <c r="A14" s="45">
        <v>1</v>
      </c>
      <c r="B14" s="45"/>
      <c r="C14" s="46"/>
      <c r="D14" s="47"/>
      <c r="E14" s="47"/>
      <c r="F14" s="48"/>
      <c r="G14" s="55"/>
      <c r="H14" s="56"/>
      <c r="I14" s="56"/>
      <c r="J14" s="57"/>
      <c r="K14" s="46"/>
      <c r="L14" s="47"/>
      <c r="M14" s="47"/>
      <c r="N14" s="48"/>
      <c r="O14" s="58"/>
      <c r="P14" s="59"/>
      <c r="Q14" s="59"/>
      <c r="R14" s="60"/>
      <c r="S14" s="46"/>
      <c r="T14" s="47"/>
      <c r="U14" s="47"/>
      <c r="V14" s="48"/>
      <c r="W14" s="49"/>
      <c r="X14" s="50"/>
      <c r="Y14" s="50"/>
      <c r="Z14" s="51"/>
      <c r="AA14" s="49"/>
      <c r="AB14" s="50"/>
      <c r="AC14" s="50"/>
      <c r="AD14" s="51"/>
      <c r="AE14" s="49"/>
      <c r="AF14" s="50"/>
      <c r="AG14" s="50"/>
      <c r="AH14" s="51"/>
      <c r="AI14" s="52"/>
      <c r="AJ14" s="53"/>
      <c r="AK14" s="53"/>
      <c r="AL14" s="54"/>
      <c r="AM14" s="52"/>
      <c r="AN14" s="53"/>
      <c r="AO14" s="53"/>
      <c r="AP14" s="54"/>
      <c r="AQ14" s="52"/>
      <c r="AR14" s="53"/>
      <c r="AS14" s="53"/>
      <c r="AT14" s="54"/>
      <c r="AU14" s="52"/>
      <c r="AV14" s="53"/>
      <c r="AW14" s="53"/>
      <c r="AX14" s="54"/>
      <c r="AY14" s="42"/>
      <c r="AZ14" s="43"/>
      <c r="BA14" s="43"/>
      <c r="BB14" s="44"/>
    </row>
    <row r="15" spans="1:54" ht="12.75" customHeight="1">
      <c r="A15" s="45">
        <v>2</v>
      </c>
      <c r="B15" s="45"/>
      <c r="C15" s="46"/>
      <c r="D15" s="47"/>
      <c r="E15" s="47"/>
      <c r="F15" s="48"/>
      <c r="G15" s="55"/>
      <c r="H15" s="56"/>
      <c r="I15" s="56"/>
      <c r="J15" s="57"/>
      <c r="K15" s="46"/>
      <c r="L15" s="47"/>
      <c r="M15" s="47"/>
      <c r="N15" s="48"/>
      <c r="O15" s="58"/>
      <c r="P15" s="59"/>
      <c r="Q15" s="59"/>
      <c r="R15" s="60"/>
      <c r="S15" s="46"/>
      <c r="T15" s="47"/>
      <c r="U15" s="47"/>
      <c r="V15" s="48"/>
      <c r="W15" s="49"/>
      <c r="X15" s="50"/>
      <c r="Y15" s="50"/>
      <c r="Z15" s="51"/>
      <c r="AA15" s="49"/>
      <c r="AB15" s="50"/>
      <c r="AC15" s="50"/>
      <c r="AD15" s="51"/>
      <c r="AE15" s="49"/>
      <c r="AF15" s="50"/>
      <c r="AG15" s="50"/>
      <c r="AH15" s="51"/>
      <c r="AI15" s="52"/>
      <c r="AJ15" s="53"/>
      <c r="AK15" s="53"/>
      <c r="AL15" s="54"/>
      <c r="AM15" s="52"/>
      <c r="AN15" s="53"/>
      <c r="AO15" s="53"/>
      <c r="AP15" s="54"/>
      <c r="AQ15" s="52"/>
      <c r="AR15" s="53"/>
      <c r="AS15" s="53"/>
      <c r="AT15" s="54"/>
      <c r="AU15" s="52"/>
      <c r="AV15" s="53"/>
      <c r="AW15" s="53"/>
      <c r="AX15" s="54"/>
      <c r="AY15" s="42"/>
      <c r="AZ15" s="43"/>
      <c r="BA15" s="43"/>
      <c r="BB15" s="44"/>
    </row>
    <row r="16" spans="1:54" ht="12.75" customHeight="1">
      <c r="A16" s="45">
        <v>3</v>
      </c>
      <c r="B16" s="45"/>
      <c r="C16" s="46"/>
      <c r="D16" s="47"/>
      <c r="E16" s="47"/>
      <c r="F16" s="48"/>
      <c r="G16" s="55"/>
      <c r="H16" s="56"/>
      <c r="I16" s="56"/>
      <c r="J16" s="57"/>
      <c r="K16" s="46"/>
      <c r="L16" s="47"/>
      <c r="M16" s="47"/>
      <c r="N16" s="48"/>
      <c r="O16" s="58"/>
      <c r="P16" s="59"/>
      <c r="Q16" s="59"/>
      <c r="R16" s="60"/>
      <c r="S16" s="46"/>
      <c r="T16" s="47"/>
      <c r="U16" s="47"/>
      <c r="V16" s="48"/>
      <c r="W16" s="49"/>
      <c r="X16" s="50"/>
      <c r="Y16" s="50"/>
      <c r="Z16" s="51"/>
      <c r="AA16" s="49"/>
      <c r="AB16" s="50"/>
      <c r="AC16" s="50"/>
      <c r="AD16" s="51"/>
      <c r="AE16" s="49"/>
      <c r="AF16" s="50"/>
      <c r="AG16" s="50"/>
      <c r="AH16" s="51"/>
      <c r="AI16" s="80"/>
      <c r="AJ16" s="81"/>
      <c r="AK16" s="81"/>
      <c r="AL16" s="82"/>
      <c r="AM16" s="52"/>
      <c r="AN16" s="53"/>
      <c r="AO16" s="53"/>
      <c r="AP16" s="54"/>
      <c r="AQ16" s="52"/>
      <c r="AR16" s="53"/>
      <c r="AS16" s="53"/>
      <c r="AT16" s="54"/>
      <c r="AU16" s="52"/>
      <c r="AV16" s="53"/>
      <c r="AW16" s="53"/>
      <c r="AX16" s="54"/>
      <c r="AY16" s="42"/>
      <c r="AZ16" s="43"/>
      <c r="BA16" s="43"/>
      <c r="BB16" s="44"/>
    </row>
    <row r="17" spans="1:54" ht="12.75" customHeight="1" hidden="1">
      <c r="A17" s="49">
        <v>16</v>
      </c>
      <c r="B17" s="51"/>
      <c r="C17" s="46"/>
      <c r="D17" s="47"/>
      <c r="E17" s="47"/>
      <c r="F17" s="48"/>
      <c r="G17" s="55"/>
      <c r="H17" s="56"/>
      <c r="I17" s="56"/>
      <c r="J17" s="57"/>
      <c r="K17" s="46" t="s">
        <v>39</v>
      </c>
      <c r="L17" s="47"/>
      <c r="M17" s="47"/>
      <c r="N17" s="48"/>
      <c r="O17" s="58"/>
      <c r="P17" s="59"/>
      <c r="Q17" s="59"/>
      <c r="R17" s="60"/>
      <c r="S17" s="46"/>
      <c r="T17" s="47"/>
      <c r="U17" s="47"/>
      <c r="V17" s="48"/>
      <c r="W17" s="49"/>
      <c r="X17" s="50"/>
      <c r="Y17" s="50"/>
      <c r="Z17" s="51"/>
      <c r="AA17" s="52">
        <v>10000</v>
      </c>
      <c r="AB17" s="53"/>
      <c r="AC17" s="53"/>
      <c r="AD17" s="54"/>
      <c r="AE17" s="52"/>
      <c r="AF17" s="53"/>
      <c r="AG17" s="53"/>
      <c r="AH17" s="54"/>
      <c r="AI17" s="52"/>
      <c r="AJ17" s="53"/>
      <c r="AK17" s="53"/>
      <c r="AL17" s="54"/>
      <c r="AM17" s="52"/>
      <c r="AN17" s="53"/>
      <c r="AO17" s="53"/>
      <c r="AP17" s="54"/>
      <c r="AQ17" s="52"/>
      <c r="AR17" s="53"/>
      <c r="AS17" s="53"/>
      <c r="AT17" s="54"/>
      <c r="AU17" s="52"/>
      <c r="AV17" s="53"/>
      <c r="AW17" s="53"/>
      <c r="AX17" s="54"/>
      <c r="AY17" s="52" t="str">
        <f>IF(AQ17&gt;AU17,"Не годен","В норме")</f>
        <v>В норме</v>
      </c>
      <c r="AZ17" s="53"/>
      <c r="BA17" s="53"/>
      <c r="BB17" s="54"/>
    </row>
    <row r="18" spans="1:54" ht="7.5" customHeight="1">
      <c r="A18" s="13"/>
      <c r="B18" s="13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4"/>
      <c r="T18" s="14"/>
      <c r="U18" s="14"/>
      <c r="V18" s="14"/>
      <c r="W18" s="14"/>
      <c r="X18" s="14"/>
      <c r="Y18" s="14"/>
      <c r="Z18" s="15"/>
      <c r="AA18" s="15"/>
      <c r="AB18" s="13"/>
      <c r="AC18" s="13"/>
      <c r="AD18" s="13"/>
      <c r="AE18" s="13"/>
      <c r="AF18" s="13"/>
      <c r="AG18" s="13"/>
      <c r="AH18" s="13"/>
      <c r="AI18" s="13"/>
      <c r="AJ18" s="13"/>
      <c r="AK18" s="16"/>
      <c r="AL18" s="16"/>
      <c r="AM18" s="13"/>
      <c r="AN18" s="13"/>
      <c r="AO18" s="13"/>
      <c r="AP18" s="13"/>
      <c r="AQ18" s="111"/>
      <c r="AR18" s="111"/>
      <c r="AS18" s="111"/>
      <c r="AT18" s="112"/>
      <c r="AU18" s="112"/>
      <c r="AV18" s="112"/>
      <c r="AW18" s="112"/>
      <c r="AX18" s="112"/>
      <c r="AY18" s="112"/>
      <c r="AZ18" s="112"/>
      <c r="BA18" s="112"/>
      <c r="BB18" s="112"/>
    </row>
    <row r="19" spans="1:35" ht="12.75" customHeight="1">
      <c r="A19" s="10" t="s">
        <v>4</v>
      </c>
      <c r="B19" s="11"/>
      <c r="N19" s="6"/>
      <c r="O19" s="6"/>
      <c r="P19" s="7"/>
      <c r="Q19" s="7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8"/>
      <c r="AI19" s="9"/>
    </row>
    <row r="20" spans="1:54" ht="18.75" customHeight="1">
      <c r="A20" s="67" t="s">
        <v>2</v>
      </c>
      <c r="B20" s="69"/>
      <c r="C20" s="67" t="s">
        <v>5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9"/>
      <c r="S20" s="99" t="s">
        <v>6</v>
      </c>
      <c r="T20" s="100"/>
      <c r="U20" s="100"/>
      <c r="V20" s="101"/>
      <c r="W20" s="99" t="s">
        <v>7</v>
      </c>
      <c r="X20" s="100"/>
      <c r="Y20" s="100"/>
      <c r="Z20" s="101"/>
      <c r="AA20" s="99" t="s">
        <v>8</v>
      </c>
      <c r="AB20" s="100"/>
      <c r="AC20" s="100"/>
      <c r="AD20" s="101"/>
      <c r="AE20" s="99" t="s">
        <v>9</v>
      </c>
      <c r="AF20" s="100"/>
      <c r="AG20" s="100"/>
      <c r="AH20" s="101"/>
      <c r="AI20" s="99" t="s">
        <v>10</v>
      </c>
      <c r="AJ20" s="100"/>
      <c r="AK20" s="100"/>
      <c r="AL20" s="101"/>
      <c r="AM20" s="99" t="s">
        <v>15</v>
      </c>
      <c r="AN20" s="100"/>
      <c r="AO20" s="100"/>
      <c r="AP20" s="101"/>
      <c r="AQ20" s="99" t="s">
        <v>19</v>
      </c>
      <c r="AR20" s="100"/>
      <c r="AS20" s="100"/>
      <c r="AT20" s="101"/>
      <c r="AU20" s="52" t="s">
        <v>16</v>
      </c>
      <c r="AV20" s="53"/>
      <c r="AW20" s="53"/>
      <c r="AX20" s="54"/>
      <c r="AY20" s="99" t="s">
        <v>3</v>
      </c>
      <c r="AZ20" s="100"/>
      <c r="BA20" s="100"/>
      <c r="BB20" s="101"/>
    </row>
    <row r="21" spans="1:54" ht="12.75" customHeight="1">
      <c r="A21" s="49">
        <v>1</v>
      </c>
      <c r="B21" s="51"/>
      <c r="C21" s="91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52"/>
      <c r="T21" s="53"/>
      <c r="U21" s="53"/>
      <c r="V21" s="54"/>
      <c r="W21" s="52"/>
      <c r="X21" s="53"/>
      <c r="Y21" s="53"/>
      <c r="Z21" s="54"/>
      <c r="AA21" s="52"/>
      <c r="AB21" s="53"/>
      <c r="AC21" s="53"/>
      <c r="AD21" s="54"/>
      <c r="AE21" s="84"/>
      <c r="AF21" s="85"/>
      <c r="AG21" s="85"/>
      <c r="AH21" s="86"/>
      <c r="AI21" s="87"/>
      <c r="AJ21" s="88"/>
      <c r="AK21" s="88"/>
      <c r="AL21" s="89"/>
      <c r="AM21" s="87"/>
      <c r="AN21" s="88"/>
      <c r="AO21" s="88"/>
      <c r="AP21" s="89"/>
      <c r="AQ21" s="84"/>
      <c r="AR21" s="85"/>
      <c r="AS21" s="85"/>
      <c r="AT21" s="86"/>
      <c r="AU21" s="80"/>
      <c r="AV21" s="81"/>
      <c r="AW21" s="81"/>
      <c r="AX21" s="82"/>
      <c r="AY21" s="52"/>
      <c r="AZ21" s="53"/>
      <c r="BA21" s="53"/>
      <c r="BB21" s="54"/>
    </row>
    <row r="22" spans="1:54" ht="12.75" customHeight="1">
      <c r="A22" s="49">
        <v>2</v>
      </c>
      <c r="B22" s="51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52"/>
      <c r="T22" s="53"/>
      <c r="U22" s="53"/>
      <c r="V22" s="54"/>
      <c r="W22" s="52"/>
      <c r="X22" s="53"/>
      <c r="Y22" s="53"/>
      <c r="Z22" s="54"/>
      <c r="AA22" s="52"/>
      <c r="AB22" s="53"/>
      <c r="AC22" s="53"/>
      <c r="AD22" s="54"/>
      <c r="AE22" s="84"/>
      <c r="AF22" s="85"/>
      <c r="AG22" s="85"/>
      <c r="AH22" s="86"/>
      <c r="AI22" s="87"/>
      <c r="AJ22" s="88"/>
      <c r="AK22" s="88"/>
      <c r="AL22" s="89"/>
      <c r="AM22" s="87"/>
      <c r="AN22" s="88"/>
      <c r="AO22" s="88"/>
      <c r="AP22" s="89"/>
      <c r="AQ22" s="84"/>
      <c r="AR22" s="85"/>
      <c r="AS22" s="85"/>
      <c r="AT22" s="86"/>
      <c r="AU22" s="80"/>
      <c r="AV22" s="81"/>
      <c r="AW22" s="81"/>
      <c r="AX22" s="82"/>
      <c r="AY22" s="52"/>
      <c r="AZ22" s="53"/>
      <c r="BA22" s="53"/>
      <c r="BB22" s="54"/>
    </row>
    <row r="23" spans="1:54" s="19" customFormat="1" ht="7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</row>
    <row r="24" spans="1:54" ht="12.75">
      <c r="A24" s="10" t="s">
        <v>11</v>
      </c>
      <c r="B24" s="20"/>
      <c r="BB24" s="12"/>
    </row>
    <row r="25" spans="1:54" ht="9" customHeight="1">
      <c r="A25" s="96">
        <v>1</v>
      </c>
      <c r="B25" s="96"/>
      <c r="C25" s="97" t="s">
        <v>52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</row>
    <row r="26" spans="1:54" ht="9" customHeight="1">
      <c r="A26" s="96">
        <v>2</v>
      </c>
      <c r="B26" s="96"/>
      <c r="C26" s="97" t="s">
        <v>43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</row>
    <row r="27" spans="1:54" ht="9" customHeight="1">
      <c r="A27" s="96">
        <v>3</v>
      </c>
      <c r="B27" s="96"/>
      <c r="C27" s="95" t="s">
        <v>17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</row>
    <row r="28" spans="1:54" ht="9" customHeight="1">
      <c r="A28" s="96">
        <v>4</v>
      </c>
      <c r="B28" s="96"/>
      <c r="C28" s="95" t="s">
        <v>44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</row>
    <row r="29" spans="1:54" ht="7.5" customHeight="1">
      <c r="A29" s="95"/>
      <c r="B29" s="95"/>
      <c r="AW29" s="1"/>
      <c r="BB29" s="12"/>
    </row>
    <row r="30" spans="1:54" s="19" customFormat="1" ht="12.75" customHeight="1">
      <c r="A30" s="10" t="s">
        <v>12</v>
      </c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</row>
    <row r="31" spans="1:54" s="19" customFormat="1" ht="12.7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21"/>
      <c r="AX31" s="21"/>
      <c r="AY31" s="21"/>
      <c r="AZ31" s="21"/>
      <c r="BA31" s="21"/>
      <c r="BB31" s="21"/>
    </row>
    <row r="32" spans="1:54" s="19" customFormat="1" ht="12.75" customHeight="1">
      <c r="A32" s="17"/>
      <c r="B32" s="17"/>
      <c r="C32" s="17"/>
      <c r="D32" s="17"/>
      <c r="E32" s="17"/>
      <c r="F32" s="17"/>
      <c r="G32" s="17"/>
      <c r="H32" s="17"/>
      <c r="I32" s="1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</row>
    <row r="33" spans="1:58" s="19" customFormat="1" ht="18.75" customHeight="1">
      <c r="A33" s="22" t="s">
        <v>13</v>
      </c>
      <c r="B33" s="22"/>
      <c r="C33" s="22"/>
      <c r="D33" s="22"/>
      <c r="E33" s="22"/>
      <c r="F33" s="22"/>
      <c r="G33" s="22"/>
      <c r="H33" s="22"/>
      <c r="I33" s="22"/>
      <c r="J33" s="26"/>
      <c r="K33" s="77"/>
      <c r="L33" s="77"/>
      <c r="M33" s="77"/>
      <c r="N33" s="77"/>
      <c r="O33" s="77"/>
      <c r="P33" s="77"/>
      <c r="Q33" s="77"/>
      <c r="R33" s="77"/>
      <c r="S33" s="77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2"/>
      <c r="AH33" s="22"/>
      <c r="AI33" s="22"/>
      <c r="AJ33" s="22"/>
      <c r="AK33" s="22"/>
      <c r="AL33" s="22"/>
      <c r="AM33" s="22"/>
      <c r="AN33" s="22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18"/>
      <c r="BD33" s="18"/>
      <c r="BE33" s="18"/>
      <c r="BF33" s="18"/>
    </row>
    <row r="34" spans="1:58" s="19" customFormat="1" ht="18.75" customHeight="1">
      <c r="A34" s="22"/>
      <c r="B34" s="22"/>
      <c r="C34" s="22"/>
      <c r="D34" s="22"/>
      <c r="E34" s="22"/>
      <c r="F34" s="22"/>
      <c r="G34" s="22"/>
      <c r="H34" s="22"/>
      <c r="I34" s="22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22"/>
      <c r="AH34" s="22"/>
      <c r="AI34" s="22"/>
      <c r="AJ34" s="22"/>
      <c r="AK34" s="22"/>
      <c r="AL34" s="22"/>
      <c r="AM34" s="22"/>
      <c r="AN34" s="22"/>
      <c r="AP34" s="13"/>
      <c r="AQ34" s="13"/>
      <c r="AR34" s="13"/>
      <c r="AS34" s="13"/>
      <c r="AT34" s="13"/>
      <c r="AU34" s="13"/>
      <c r="AV34" s="13"/>
      <c r="AW34" s="13"/>
      <c r="AX34" s="13"/>
      <c r="BC34" s="18"/>
      <c r="BD34" s="18"/>
      <c r="BE34" s="18"/>
      <c r="BF34" s="18"/>
    </row>
    <row r="35" spans="1:54" s="19" customFormat="1" ht="18.75" customHeight="1">
      <c r="A35" s="22" t="s">
        <v>14</v>
      </c>
      <c r="B35" s="22"/>
      <c r="C35" s="22"/>
      <c r="D35" s="22"/>
      <c r="E35" s="22"/>
      <c r="F35" s="22"/>
      <c r="G35" s="22"/>
      <c r="H35" s="22"/>
      <c r="I35" s="22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2"/>
      <c r="AH35" s="22"/>
      <c r="AI35" s="22"/>
      <c r="AJ35" s="22"/>
      <c r="AK35" s="22"/>
      <c r="AL35" s="22"/>
      <c r="AM35" s="22"/>
      <c r="AN35" s="22"/>
      <c r="AO35" s="32" t="s">
        <v>20</v>
      </c>
      <c r="AP35" s="78"/>
      <c r="AQ35" s="78"/>
      <c r="AR35" s="33" t="s">
        <v>20</v>
      </c>
      <c r="AS35" s="79"/>
      <c r="AT35" s="79"/>
      <c r="AU35" s="79"/>
      <c r="AV35" s="79"/>
      <c r="AW35" s="79"/>
      <c r="AX35" s="79"/>
      <c r="AY35" s="83">
        <v>20</v>
      </c>
      <c r="AZ35" s="83"/>
      <c r="BA35" s="83"/>
      <c r="BB35" s="34" t="s">
        <v>21</v>
      </c>
    </row>
  </sheetData>
  <sheetProtection/>
  <mergeCells count="145">
    <mergeCell ref="AU16:AX16"/>
    <mergeCell ref="AY16:BB16"/>
    <mergeCell ref="W16:Z16"/>
    <mergeCell ref="AA16:AD16"/>
    <mergeCell ref="AE16:AH16"/>
    <mergeCell ref="AI16:AL16"/>
    <mergeCell ref="AM16:AP16"/>
    <mergeCell ref="AQ16:AT16"/>
    <mergeCell ref="A16:B16"/>
    <mergeCell ref="C16:F16"/>
    <mergeCell ref="G16:J16"/>
    <mergeCell ref="K16:N16"/>
    <mergeCell ref="O16:R16"/>
    <mergeCell ref="S16:V16"/>
    <mergeCell ref="AE15:AH15"/>
    <mergeCell ref="AI15:AL15"/>
    <mergeCell ref="AM15:AP15"/>
    <mergeCell ref="AQ15:AT15"/>
    <mergeCell ref="AU15:AX15"/>
    <mergeCell ref="AY15:BB15"/>
    <mergeCell ref="AU14:AX14"/>
    <mergeCell ref="AY14:BB14"/>
    <mergeCell ref="A15:B15"/>
    <mergeCell ref="C15:F15"/>
    <mergeCell ref="G15:J15"/>
    <mergeCell ref="K15:N15"/>
    <mergeCell ref="O15:R15"/>
    <mergeCell ref="S15:V15"/>
    <mergeCell ref="W15:Z15"/>
    <mergeCell ref="AA15:AD15"/>
    <mergeCell ref="W14:Z14"/>
    <mergeCell ref="AA14:AD14"/>
    <mergeCell ref="AE14:AH14"/>
    <mergeCell ref="AI14:AL14"/>
    <mergeCell ref="AM14:AP14"/>
    <mergeCell ref="AQ14:AT14"/>
    <mergeCell ref="S13:V13"/>
    <mergeCell ref="W13:Z13"/>
    <mergeCell ref="AA13:AD13"/>
    <mergeCell ref="AE13:AH13"/>
    <mergeCell ref="A14:B14"/>
    <mergeCell ref="C14:F14"/>
    <mergeCell ref="G14:J14"/>
    <mergeCell ref="K14:N14"/>
    <mergeCell ref="O14:R14"/>
    <mergeCell ref="S14:V14"/>
    <mergeCell ref="AU12:AX13"/>
    <mergeCell ref="AY12:BB13"/>
    <mergeCell ref="A9:BB9"/>
    <mergeCell ref="A12:B13"/>
    <mergeCell ref="C12:F13"/>
    <mergeCell ref="G12:J13"/>
    <mergeCell ref="K12:N13"/>
    <mergeCell ref="O12:R13"/>
    <mergeCell ref="S12:AH12"/>
    <mergeCell ref="AI12:AL13"/>
    <mergeCell ref="AM12:AP13"/>
    <mergeCell ref="AQ12:AT13"/>
    <mergeCell ref="AA17:AD17"/>
    <mergeCell ref="AU17:AX17"/>
    <mergeCell ref="O17:R17"/>
    <mergeCell ref="S17:V17"/>
    <mergeCell ref="AE17:AH17"/>
    <mergeCell ref="AI17:AL17"/>
    <mergeCell ref="AM17:AP17"/>
    <mergeCell ref="AQ17:AT17"/>
    <mergeCell ref="S20:V20"/>
    <mergeCell ref="W20:Z20"/>
    <mergeCell ref="AI20:AL20"/>
    <mergeCell ref="AM20:AP20"/>
    <mergeCell ref="W17:Z17"/>
    <mergeCell ref="AZ18:BB18"/>
    <mergeCell ref="AW18:AY18"/>
    <mergeCell ref="AQ20:AT20"/>
    <mergeCell ref="AU20:AX20"/>
    <mergeCell ref="AY17:BB17"/>
    <mergeCell ref="A1:Z1"/>
    <mergeCell ref="A2:Z2"/>
    <mergeCell ref="C18:O18"/>
    <mergeCell ref="P18:R18"/>
    <mergeCell ref="AQ18:AS18"/>
    <mergeCell ref="AT18:AV18"/>
    <mergeCell ref="A17:B17"/>
    <mergeCell ref="C17:F17"/>
    <mergeCell ref="G17:J17"/>
    <mergeCell ref="K17:N17"/>
    <mergeCell ref="AN5:BB5"/>
    <mergeCell ref="AP6:AQ6"/>
    <mergeCell ref="A20:B20"/>
    <mergeCell ref="C20:R20"/>
    <mergeCell ref="AN1:BB1"/>
    <mergeCell ref="AN2:BB2"/>
    <mergeCell ref="A3:Z3"/>
    <mergeCell ref="A4:Z4"/>
    <mergeCell ref="AN3:BB3"/>
    <mergeCell ref="AN4:BB4"/>
    <mergeCell ref="AV6:AW6"/>
    <mergeCell ref="AY21:BB21"/>
    <mergeCell ref="AY20:BB20"/>
    <mergeCell ref="A5:Z5"/>
    <mergeCell ref="A6:Z6"/>
    <mergeCell ref="AA20:AD20"/>
    <mergeCell ref="AE20:AH20"/>
    <mergeCell ref="A7:Z7"/>
    <mergeCell ref="R8:AA8"/>
    <mergeCell ref="AB8:AH8"/>
    <mergeCell ref="K33:S33"/>
    <mergeCell ref="A29:B29"/>
    <mergeCell ref="G30:BB30"/>
    <mergeCell ref="A25:B25"/>
    <mergeCell ref="C25:BB25"/>
    <mergeCell ref="A26:B26"/>
    <mergeCell ref="C26:BB26"/>
    <mergeCell ref="A27:B27"/>
    <mergeCell ref="C27:BB27"/>
    <mergeCell ref="S22:V22"/>
    <mergeCell ref="W22:Z22"/>
    <mergeCell ref="AA22:AD22"/>
    <mergeCell ref="AA21:AD21"/>
    <mergeCell ref="A31:AV31"/>
    <mergeCell ref="C28:BB28"/>
    <mergeCell ref="A28:B28"/>
    <mergeCell ref="W21:Z21"/>
    <mergeCell ref="AE21:AH21"/>
    <mergeCell ref="AI21:AL21"/>
    <mergeCell ref="AU22:AX22"/>
    <mergeCell ref="AY22:BB22"/>
    <mergeCell ref="AM21:AP21"/>
    <mergeCell ref="AO33:BB33"/>
    <mergeCell ref="A22:B22"/>
    <mergeCell ref="AQ21:AT21"/>
    <mergeCell ref="A21:B21"/>
    <mergeCell ref="C21:R21"/>
    <mergeCell ref="S21:V21"/>
    <mergeCell ref="C22:R22"/>
    <mergeCell ref="J34:S34"/>
    <mergeCell ref="J35:S35"/>
    <mergeCell ref="AP35:AQ35"/>
    <mergeCell ref="AS35:AX35"/>
    <mergeCell ref="AU21:AX21"/>
    <mergeCell ref="AY35:BA35"/>
    <mergeCell ref="AE22:AH22"/>
    <mergeCell ref="AI22:AL22"/>
    <mergeCell ref="AM22:AP22"/>
    <mergeCell ref="AQ22:AT22"/>
  </mergeCells>
  <conditionalFormatting sqref="Y38 W38">
    <cfRule type="cellIs" priority="3" dxfId="3" operator="greaterThan" stopIfTrue="1">
      <formula>Z38</formula>
    </cfRule>
    <cfRule type="cellIs" priority="4" dxfId="3" operator="greaterThan" stopIfTrue="1">
      <formula>AC38</formula>
    </cfRule>
  </conditionalFormatting>
  <conditionalFormatting sqref="X38">
    <cfRule type="cellIs" priority="5" dxfId="3" operator="greaterThan" stopIfTrue="1">
      <formula>AB38</formula>
    </cfRule>
    <cfRule type="cellIs" priority="6" dxfId="3" operator="greaterThan" stopIfTrue="1">
      <formula>AE38</formula>
    </cfRule>
  </conditionalFormatting>
  <conditionalFormatting sqref="AB38">
    <cfRule type="cellIs" priority="7" dxfId="3" operator="greaterThan" stopIfTrue="1">
      <formula>X38</formula>
    </cfRule>
    <cfRule type="cellIs" priority="8" dxfId="3" operator="greaterThan" stopIfTrue="1">
      <formula>AE38</formula>
    </cfRule>
  </conditionalFormatting>
  <conditionalFormatting sqref="Z38">
    <cfRule type="cellIs" priority="9" dxfId="3" operator="greaterThan" stopIfTrue="1">
      <formula>W38</formula>
    </cfRule>
    <cfRule type="cellIs" priority="10" dxfId="3" operator="greaterThan" stopIfTrue="1">
      <formula>AC38</formula>
    </cfRule>
  </conditionalFormatting>
  <conditionalFormatting sqref="AA38">
    <cfRule type="cellIs" priority="11" dxfId="3" operator="greaterThan" stopIfTrue="1">
      <formula>X38</formula>
    </cfRule>
    <cfRule type="cellIs" priority="12" dxfId="3" operator="greaterThan" stopIfTrue="1">
      <formula>AE38</formula>
    </cfRule>
  </conditionalFormatting>
  <conditionalFormatting sqref="AC38:AD38">
    <cfRule type="cellIs" priority="13" dxfId="3" operator="greaterThan" stopIfTrue="1">
      <formula>W38</formula>
    </cfRule>
    <cfRule type="cellIs" priority="14" dxfId="3" operator="greaterThan" stopIfTrue="1">
      <formula>Z38</formula>
    </cfRule>
  </conditionalFormatting>
  <conditionalFormatting sqref="AE38">
    <cfRule type="cellIs" priority="15" dxfId="3" operator="greaterThan" stopIfTrue="1">
      <formula>X38</formula>
    </cfRule>
    <cfRule type="cellIs" priority="16" dxfId="3" operator="greaterThan" stopIfTrue="1">
      <formula>AA38</formula>
    </cfRule>
  </conditionalFormatting>
  <conditionalFormatting sqref="AL38:AN38">
    <cfRule type="expression" priority="17" dxfId="3" stopIfTrue="1">
      <formula>AL38/AI38&gt;0.6</formula>
    </cfRule>
  </conditionalFormatting>
  <conditionalFormatting sqref="AU38:AV38 AX38:AY38">
    <cfRule type="cellIs" priority="18" dxfId="2" operator="equal" stopIfTrue="1">
      <formula>"Аварийный дефект"</formula>
    </cfRule>
  </conditionalFormatting>
  <conditionalFormatting sqref="AY34 AY31:AY32 AY14:AY18">
    <cfRule type="cellIs" priority="19" dxfId="1" operator="equal" stopIfTrue="1">
      <formula>"Не годен"</formula>
    </cfRule>
  </conditionalFormatting>
  <conditionalFormatting sqref="AQ18:AT18 AE18:AM18 AA18 S18 AM21:AM22 W21:W22 S21:S22 AA21:AA22 AE21:AE22 AI21:AI22 AQ21:AQ22 AU21:AU22">
    <cfRule type="cellIs" priority="20" dxfId="0" operator="equal" stopIfTrue="1">
      <formula>"Не годен"</formula>
    </cfRule>
  </conditionalFormatting>
  <dataValidations count="4">
    <dataValidation type="list" allowBlank="1" showInputMessage="1" showErrorMessage="1" sqref="C17 C14:F16">
      <formula1>ф</formula1>
    </dataValidation>
    <dataValidation type="list" allowBlank="1" showInputMessage="1" showErrorMessage="1" sqref="G17 G14:J16">
      <formula1>э</formula1>
    </dataValidation>
    <dataValidation type="list" allowBlank="1" showInputMessage="1" showErrorMessage="1" sqref="K17 K14:N16">
      <formula1>т</formula1>
    </dataValidation>
    <dataValidation type="list" allowBlank="1" showInputMessage="1" showErrorMessage="1" sqref="AN5:BB5">
      <formula1>пр</formula1>
    </dataValidation>
  </dataValidations>
  <printOptions/>
  <pageMargins left="0.7874015748031497" right="0.15748031496062992" top="0.1968503937007874" bottom="0.5511811023622047" header="0.5118110236220472" footer="0"/>
  <pageSetup horizontalDpi="300" verticalDpi="300" orientation="portrait" paperSize="9" scale="87" r:id="rId4"/>
  <headerFooter alignWithMargins="0">
    <oddFooter>&amp;R&amp;8Страница &amp;P              Страниц &amp;N</oddFooter>
  </headerFooter>
  <legacyDrawing r:id="rId3"/>
  <oleObjects>
    <oleObject progId="Equation.3" shapeId="196687" r:id="rId1"/>
    <oleObject progId="Equation.3" shapeId="19668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Карасев</cp:lastModifiedBy>
  <cp:lastPrinted>2009-07-02T05:03:50Z</cp:lastPrinted>
  <dcterms:created xsi:type="dcterms:W3CDTF">1996-10-08T23:32:33Z</dcterms:created>
  <dcterms:modified xsi:type="dcterms:W3CDTF">2011-02-16T07:36:54Z</dcterms:modified>
  <cp:category/>
  <cp:version/>
  <cp:contentType/>
  <cp:contentStatus/>
</cp:coreProperties>
</file>